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7815" activeTab="0"/>
  </bookViews>
  <sheets>
    <sheet name="Sheet1 (2)" sheetId="1" r:id="rId1"/>
  </sheets>
  <definedNames/>
  <calcPr fullCalcOnLoad="1"/>
</workbook>
</file>

<file path=xl/sharedStrings.xml><?xml version="1.0" encoding="utf-8"?>
<sst xmlns="http://schemas.openxmlformats.org/spreadsheetml/2006/main" count="44" uniqueCount="30">
  <si>
    <t>Statement of Forms of Proxy received up to 48 hours before the time of the Meeting at</t>
  </si>
  <si>
    <t>FOR</t>
  </si>
  <si>
    <t>DISCRETIONARY</t>
  </si>
  <si>
    <t>AGAINST</t>
  </si>
  <si>
    <t>TOTAL VOTE</t>
  </si>
  <si>
    <t>Resolution Number</t>
  </si>
  <si>
    <t>No. of Votes</t>
  </si>
  <si>
    <t>No. of Cards</t>
  </si>
  <si>
    <t>TOTAL NUMBER OF CHAIRMAN'S PROXY VOTES FOR USE IN THE EVENT OF A POLL</t>
  </si>
  <si>
    <t>FOR/DISCRETION</t>
  </si>
  <si>
    <t>TOTAL</t>
  </si>
  <si>
    <t xml:space="preserve">          ………………………………………..</t>
  </si>
  <si>
    <t>Equiniti, Aspect House, Lancing, West Sussex, appointing the Chairman of the meeting</t>
  </si>
  <si>
    <t xml:space="preserve">          for Equiniti</t>
  </si>
  <si>
    <t>WITHHELD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</si>
  <si>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</si>
  <si>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</si>
  <si>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</si>
  <si>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</si>
  <si>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</si>
  <si>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</si>
  <si>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</si>
  <si>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</si>
  <si>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</si>
  <si>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 xml:space="preserve">          Aspect House</t>
  </si>
  <si>
    <t xml:space="preserve">          Lancing</t>
  </si>
  <si>
    <t xml:space="preserve">          West Sussex </t>
  </si>
  <si>
    <t xml:space="preserve">          BN99 6DA</t>
  </si>
  <si>
    <t>ANNUAL GENERAL MEETING TO BE HELD ON THE 5th SEPTEMBER 2012</t>
  </si>
  <si>
    <t>Daejan Holdings PLC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</si>
</sst>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u val="single"/>
      <sz val="12"/>
      <name val="Arial"/>
      <family val="0"/>
    </font>
    <font>
      <sz val="10"/>
      <name val="Verdan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4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 horizontal="centerContinuous"/>
      <protection locked="0"/>
    </xf>
    <xf numFmtId="0" fontId="8" fillId="0" borderId="0" xfId="0" applyFont="1" applyAlignment="1" applyProtection="1">
      <alignment horizontal="centerContinuous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 applyProtection="1">
      <alignment horizontal="centerContinuous" vertical="center"/>
      <protection locked="0"/>
    </xf>
    <xf numFmtId="0" fontId="7" fillId="0" borderId="12" xfId="0" applyFont="1" applyBorder="1" applyAlignment="1" applyProtection="1">
      <alignment horizontal="centerContinuous" vertical="center"/>
      <protection locked="0"/>
    </xf>
    <xf numFmtId="0" fontId="7" fillId="0" borderId="13" xfId="0" applyFont="1" applyBorder="1" applyAlignment="1" applyProtection="1">
      <alignment horizontal="centerContinuous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Continuous" vertical="center"/>
      <protection locked="0"/>
    </xf>
    <xf numFmtId="0" fontId="7" fillId="0" borderId="16" xfId="0" applyFont="1" applyBorder="1" applyAlignment="1" applyProtection="1">
      <alignment horizontal="center" vertical="center"/>
      <protection locked="0"/>
    </xf>
    <xf numFmtId="0" fontId="7" fillId="0" borderId="17" xfId="0" applyFont="1" applyBorder="1" applyAlignment="1" applyProtection="1">
      <alignment horizontal="center" vertical="center" wrapText="1"/>
      <protection locked="0"/>
    </xf>
    <xf numFmtId="0" fontId="7" fillId="0" borderId="17" xfId="0" applyFont="1" applyBorder="1" applyAlignment="1" applyProtection="1">
      <alignment/>
      <protection locked="0"/>
    </xf>
    <xf numFmtId="0" fontId="7" fillId="0" borderId="18" xfId="0" applyFont="1" applyBorder="1" applyAlignment="1" applyProtection="1">
      <alignment/>
      <protection locked="0"/>
    </xf>
    <xf numFmtId="3" fontId="7" fillId="0" borderId="19" xfId="0" applyNumberFormat="1" applyFont="1" applyBorder="1" applyAlignment="1" applyProtection="1">
      <alignment/>
      <protection locked="0"/>
    </xf>
    <xf numFmtId="0" fontId="7" fillId="0" borderId="20" xfId="0" applyFont="1" applyBorder="1" applyAlignment="1" applyProtection="1">
      <alignment/>
      <protection locked="0"/>
    </xf>
    <xf numFmtId="0" fontId="7" fillId="0" borderId="19" xfId="0" applyFont="1" applyBorder="1" applyAlignment="1" applyProtection="1">
      <alignment/>
      <protection locked="0"/>
    </xf>
    <xf numFmtId="0" fontId="7" fillId="0" borderId="21" xfId="0" applyFont="1" applyBorder="1" applyAlignment="1" applyProtection="1">
      <alignment horizontal="center" vertical="center"/>
      <protection locked="0"/>
    </xf>
    <xf numFmtId="3" fontId="7" fillId="0" borderId="22" xfId="0" applyNumberFormat="1" applyFont="1" applyBorder="1" applyAlignment="1" applyProtection="1">
      <alignment vertical="center"/>
      <protection locked="0"/>
    </xf>
    <xf numFmtId="3" fontId="7" fillId="0" borderId="23" xfId="0" applyNumberFormat="1" applyFont="1" applyBorder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3" fontId="7" fillId="0" borderId="22" xfId="0" applyNumberFormat="1" applyFont="1" applyBorder="1" applyAlignment="1" applyProtection="1">
      <alignment vertical="center" wrapText="1"/>
      <protection locked="0"/>
    </xf>
    <xf numFmtId="3" fontId="7" fillId="0" borderId="24" xfId="0" applyNumberFormat="1" applyFont="1" applyBorder="1" applyAlignment="1" applyProtection="1">
      <alignment vertical="center"/>
      <protection locked="0"/>
    </xf>
    <xf numFmtId="0" fontId="7" fillId="0" borderId="15" xfId="0" applyFont="1" applyBorder="1" applyAlignment="1" applyProtection="1">
      <alignment horizontal="left" vertical="center"/>
      <protection locked="0"/>
    </xf>
    <xf numFmtId="3" fontId="7" fillId="0" borderId="16" xfId="0" applyNumberFormat="1" applyFont="1" applyBorder="1" applyAlignment="1" applyProtection="1">
      <alignment vertical="center"/>
      <protection locked="0"/>
    </xf>
    <xf numFmtId="3" fontId="7" fillId="0" borderId="17" xfId="0" applyNumberFormat="1" applyFont="1" applyBorder="1" applyAlignment="1" applyProtection="1">
      <alignment vertical="center"/>
      <protection locked="0"/>
    </xf>
    <xf numFmtId="3" fontId="7" fillId="0" borderId="15" xfId="0" applyNumberFormat="1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left"/>
      <protection locked="0"/>
    </xf>
    <xf numFmtId="3" fontId="7" fillId="0" borderId="0" xfId="0" applyNumberFormat="1" applyFont="1" applyBorder="1" applyAlignment="1" applyProtection="1">
      <alignment/>
      <protection locked="0"/>
    </xf>
    <xf numFmtId="0" fontId="7" fillId="0" borderId="10" xfId="0" applyFont="1" applyBorder="1" applyAlignment="1" applyProtection="1">
      <alignment/>
      <protection locked="0"/>
    </xf>
    <xf numFmtId="0" fontId="7" fillId="0" borderId="11" xfId="0" applyFont="1" applyBorder="1" applyAlignment="1" applyProtection="1">
      <alignment horizontal="centerContinuous"/>
      <protection locked="0"/>
    </xf>
    <xf numFmtId="0" fontId="7" fillId="0" borderId="12" xfId="0" applyFont="1" applyBorder="1" applyAlignment="1" applyProtection="1">
      <alignment horizontal="centerContinuous"/>
      <protection locked="0"/>
    </xf>
    <xf numFmtId="0" fontId="7" fillId="0" borderId="13" xfId="0" applyFont="1" applyBorder="1" applyAlignment="1" applyProtection="1">
      <alignment horizontal="centerContinuous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horizontal="centerContinuous" vertical="center"/>
      <protection locked="0"/>
    </xf>
    <xf numFmtId="0" fontId="7" fillId="0" borderId="17" xfId="0" applyFont="1" applyBorder="1" applyAlignment="1" applyProtection="1">
      <alignment vertical="center" wrapText="1"/>
      <protection locked="0"/>
    </xf>
    <xf numFmtId="0" fontId="7" fillId="0" borderId="18" xfId="0" applyFont="1" applyBorder="1" applyAlignment="1" applyProtection="1">
      <alignment horizontal="center" vertical="center"/>
      <protection locked="0"/>
    </xf>
    <xf numFmtId="0" fontId="7" fillId="0" borderId="19" xfId="0" applyFont="1" applyBorder="1" applyAlignment="1" applyProtection="1">
      <alignment horizontal="centerContinuous" vertical="center"/>
      <protection locked="0"/>
    </xf>
    <xf numFmtId="0" fontId="7" fillId="0" borderId="20" xfId="0" applyFont="1" applyBorder="1" applyAlignment="1" applyProtection="1">
      <alignment vertical="center" wrapText="1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20" xfId="0" applyFont="1" applyBorder="1" applyAlignment="1" applyProtection="1">
      <alignment horizontal="center" vertical="center" wrapText="1"/>
      <protection locked="0"/>
    </xf>
    <xf numFmtId="0" fontId="7" fillId="0" borderId="15" xfId="0" applyFont="1" applyBorder="1" applyAlignment="1" applyProtection="1">
      <alignment horizontal="left"/>
      <protection locked="0"/>
    </xf>
    <xf numFmtId="0" fontId="7" fillId="0" borderId="16" xfId="0" applyFont="1" applyBorder="1" applyAlignment="1" applyProtection="1">
      <alignment/>
      <protection locked="0"/>
    </xf>
    <xf numFmtId="3" fontId="7" fillId="0" borderId="25" xfId="0" applyNumberFormat="1" applyFont="1" applyBorder="1" applyAlignment="1" applyProtection="1">
      <alignment/>
      <protection locked="0"/>
    </xf>
    <xf numFmtId="3" fontId="7" fillId="0" borderId="17" xfId="0" applyNumberFormat="1" applyFont="1" applyBorder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0"/>
  <sheetViews>
    <sheetView tabSelected="1" zoomScale="75" zoomScaleNormal="75" zoomScalePageLayoutView="0" workbookViewId="0" topLeftCell="A1">
      <selection activeCell="A1" sqref="A1:J1"/>
    </sheetView>
  </sheetViews>
  <sheetFormatPr defaultColWidth="9.140625" defaultRowHeight="12.75"/>
  <cols>
    <col min="1" max="1" width="23.7109375" style="2" customWidth="1"/>
    <col min="2" max="2" width="16.57421875" style="2" bestFit="1" customWidth="1"/>
    <col min="3" max="3" width="8.57421875" style="2" customWidth="1"/>
    <col min="4" max="4" width="15.8515625" style="2" customWidth="1"/>
    <col min="5" max="5" width="8.8515625" style="2" customWidth="1"/>
    <col min="6" max="6" width="16.57421875" style="2" bestFit="1" customWidth="1"/>
    <col min="7" max="7" width="9.57421875" style="2" customWidth="1"/>
    <col min="8" max="8" width="15.57421875" style="2" customWidth="1"/>
    <col min="9" max="9" width="8.7109375" style="2" customWidth="1"/>
    <col min="10" max="10" width="16.57421875" style="2" bestFit="1" customWidth="1"/>
    <col min="11" max="11" width="11.140625" style="2" customWidth="1"/>
    <col min="12" max="16384" width="9.140625" style="2" customWidth="1"/>
  </cols>
  <sheetData>
    <row r="1" spans="1:10" ht="15.75">
      <c r="A1" s="48" t="s">
        <v>29</v>
      </c>
      <c r="B1" s="48"/>
      <c r="C1" s="48"/>
      <c r="D1" s="48"/>
      <c r="E1" s="48"/>
      <c r="F1" s="48"/>
      <c r="G1" s="48"/>
      <c r="H1" s="48"/>
      <c r="I1" s="48"/>
      <c r="J1" s="48"/>
    </row>
    <row r="2" spans="1:10" ht="15.75">
      <c r="A2" s="1"/>
      <c r="B2" s="3"/>
      <c r="C2" s="3"/>
      <c r="D2" s="3"/>
      <c r="E2" s="3"/>
      <c r="F2" s="3"/>
      <c r="G2" s="3"/>
      <c r="H2" s="3"/>
      <c r="I2" s="3"/>
      <c r="J2" s="3"/>
    </row>
    <row r="3" spans="1:10" ht="15">
      <c r="A3" s="4" t="s">
        <v>28</v>
      </c>
      <c r="B3" s="4"/>
      <c r="C3" s="4"/>
      <c r="D3" s="4"/>
      <c r="E3" s="4"/>
      <c r="F3" s="4"/>
      <c r="G3" s="4"/>
      <c r="H3" s="4"/>
      <c r="I3" s="4"/>
      <c r="J3" s="4"/>
    </row>
    <row r="6" spans="1:10" ht="15">
      <c r="A6" s="5" t="s">
        <v>0</v>
      </c>
      <c r="B6" s="5"/>
      <c r="C6" s="5"/>
      <c r="D6" s="5"/>
      <c r="E6" s="5"/>
      <c r="F6" s="5"/>
      <c r="G6" s="5"/>
      <c r="H6" s="5"/>
      <c r="I6" s="5"/>
      <c r="J6" s="5"/>
    </row>
    <row r="7" spans="1:10" ht="15">
      <c r="A7" s="5" t="s">
        <v>12</v>
      </c>
      <c r="B7" s="5"/>
      <c r="C7" s="5"/>
      <c r="D7" s="5"/>
      <c r="E7" s="5"/>
      <c r="F7" s="5"/>
      <c r="G7" s="5"/>
      <c r="H7" s="5"/>
      <c r="I7" s="5"/>
      <c r="J7" s="5"/>
    </row>
    <row r="9" ht="15.75" thickBot="1"/>
    <row r="10" spans="1:10" ht="15.75" thickTop="1">
      <c r="A10" s="6"/>
      <c r="B10" s="7" t="s">
        <v>1</v>
      </c>
      <c r="C10" s="8"/>
      <c r="D10" s="9" t="s">
        <v>2</v>
      </c>
      <c r="E10" s="8"/>
      <c r="F10" s="9" t="s">
        <v>3</v>
      </c>
      <c r="G10" s="8"/>
      <c r="H10" s="9" t="s">
        <v>14</v>
      </c>
      <c r="I10" s="8"/>
      <c r="J10" s="10" t="s">
        <v>4</v>
      </c>
    </row>
    <row r="11" spans="1:10" ht="30.75" thickBot="1">
      <c r="A11" s="11" t="s">
        <v>5</v>
      </c>
      <c r="B11" s="12" t="s">
        <v>6</v>
      </c>
      <c r="C11" s="13" t="s">
        <v>7</v>
      </c>
      <c r="D11" s="12" t="s">
        <v>6</v>
      </c>
      <c r="E11" s="13" t="s">
        <v>7</v>
      </c>
      <c r="F11" s="12" t="s">
        <v>6</v>
      </c>
      <c r="G11" s="13" t="s">
        <v>7</v>
      </c>
      <c r="H11" s="12" t="s">
        <v>6</v>
      </c>
      <c r="I11" s="13" t="s">
        <v>7</v>
      </c>
      <c r="J11" s="14"/>
    </row>
    <row r="12" spans="1:10" ht="15.75" thickTop="1">
      <c r="A12" s="15"/>
      <c r="B12" s="16"/>
      <c r="C12" s="17"/>
      <c r="D12" s="18"/>
      <c r="E12" s="17"/>
      <c r="F12" s="18"/>
      <c r="G12" s="17"/>
      <c r="H12" s="18"/>
      <c r="I12" s="17"/>
      <c r="J12" s="17"/>
    </row>
    <row r="13" spans="1:10" s="22" customFormat="1" ht="19.5" customHeight="1">
      <c r="A13" s="19" t="s">
        <v>15</v>
      </c>
      <c r="B13" s="20">
        <v>12393658</v>
      </c>
      <c r="C13" s="21">
        <v>171</v>
      </c>
      <c r="D13" s="20">
        <v>5949</v>
      </c>
      <c r="E13" s="21">
        <v>16</v>
      </c>
      <c r="F13" s="20">
        <v>188176</v>
      </c>
      <c r="G13" s="21">
        <v>11</v>
      </c>
      <c r="H13" s="20">
        <v>135278</v>
      </c>
      <c r="I13" s="21">
        <v>10</v>
      </c>
      <c r="J13" s="21">
        <v>12723061</v>
      </c>
    </row>
    <row r="14" spans="1:10" s="22" customFormat="1" ht="19.5" customHeight="1">
      <c r="A14" s="19" t="s">
        <v>16</v>
      </c>
      <c r="B14" s="20">
        <v>12038956</v>
      </c>
      <c r="C14" s="21">
        <v>147</v>
      </c>
      <c r="D14" s="20">
        <v>6460</v>
      </c>
      <c r="E14" s="21">
        <v>18</v>
      </c>
      <c r="F14" s="20">
        <v>440907</v>
      </c>
      <c r="G14" s="21">
        <v>43</v>
      </c>
      <c r="H14" s="20">
        <v>236738</v>
      </c>
      <c r="I14" s="21">
        <v>8</v>
      </c>
      <c r="J14" s="21">
        <v>12723061</v>
      </c>
    </row>
    <row r="15" spans="1:10" s="22" customFormat="1" ht="19.5" customHeight="1">
      <c r="A15" s="19" t="s">
        <v>17</v>
      </c>
      <c r="B15" s="20">
        <v>12620493</v>
      </c>
      <c r="C15" s="21">
        <v>183</v>
      </c>
      <c r="D15" s="20">
        <v>6460</v>
      </c>
      <c r="E15" s="21">
        <v>18</v>
      </c>
      <c r="F15" s="20">
        <v>0</v>
      </c>
      <c r="G15" s="21">
        <v>0</v>
      </c>
      <c r="H15" s="20">
        <v>96108</v>
      </c>
      <c r="I15" s="21">
        <v>2</v>
      </c>
      <c r="J15" s="21">
        <v>12723061</v>
      </c>
    </row>
    <row r="16" spans="1:10" s="22" customFormat="1" ht="19.5" customHeight="1">
      <c r="A16" s="19" t="s">
        <v>18</v>
      </c>
      <c r="B16" s="20">
        <v>11746460</v>
      </c>
      <c r="C16" s="21">
        <v>129</v>
      </c>
      <c r="D16" s="20">
        <v>6460</v>
      </c>
      <c r="E16" s="21">
        <v>18</v>
      </c>
      <c r="F16" s="20">
        <v>366890</v>
      </c>
      <c r="G16" s="21">
        <v>32</v>
      </c>
      <c r="H16" s="20">
        <v>603251</v>
      </c>
      <c r="I16" s="21">
        <v>35</v>
      </c>
      <c r="J16" s="21">
        <v>12723061</v>
      </c>
    </row>
    <row r="17" spans="1:10" s="22" customFormat="1" ht="19.5" customHeight="1">
      <c r="A17" s="19" t="s">
        <v>19</v>
      </c>
      <c r="B17" s="20">
        <v>12147788</v>
      </c>
      <c r="C17" s="21">
        <v>163</v>
      </c>
      <c r="D17" s="23">
        <v>6460</v>
      </c>
      <c r="E17" s="21">
        <v>18</v>
      </c>
      <c r="F17" s="20">
        <v>184549</v>
      </c>
      <c r="G17" s="21">
        <v>18</v>
      </c>
      <c r="H17" s="20">
        <v>384264</v>
      </c>
      <c r="I17" s="21">
        <v>17</v>
      </c>
      <c r="J17" s="21">
        <v>12723061</v>
      </c>
    </row>
    <row r="18" spans="1:10" s="22" customFormat="1" ht="19.5" customHeight="1">
      <c r="A18" s="19" t="s">
        <v>20</v>
      </c>
      <c r="B18" s="20">
        <v>11764714</v>
      </c>
      <c r="C18" s="21">
        <v>137</v>
      </c>
      <c r="D18" s="20">
        <v>6460</v>
      </c>
      <c r="E18" s="21">
        <v>18</v>
      </c>
      <c r="F18" s="20">
        <v>728995</v>
      </c>
      <c r="G18" s="21">
        <v>44</v>
      </c>
      <c r="H18" s="20">
        <v>222892</v>
      </c>
      <c r="I18" s="21">
        <v>7</v>
      </c>
      <c r="J18" s="21">
        <v>12723061</v>
      </c>
    </row>
    <row r="19" spans="1:10" s="22" customFormat="1" ht="19.5" customHeight="1">
      <c r="A19" s="19" t="s">
        <v>21</v>
      </c>
      <c r="B19" s="24">
        <v>11780254</v>
      </c>
      <c r="C19" s="21">
        <v>137</v>
      </c>
      <c r="D19" s="20">
        <v>6460</v>
      </c>
      <c r="E19" s="21">
        <v>18</v>
      </c>
      <c r="F19" s="20">
        <v>699645</v>
      </c>
      <c r="G19" s="21">
        <v>45</v>
      </c>
      <c r="H19" s="20">
        <v>236702</v>
      </c>
      <c r="I19" s="21">
        <v>8</v>
      </c>
      <c r="J19" s="21">
        <v>12723061</v>
      </c>
    </row>
    <row r="20" spans="1:10" s="22" customFormat="1" ht="19.5" customHeight="1">
      <c r="A20" s="19" t="s">
        <v>22</v>
      </c>
      <c r="B20" s="20">
        <v>11780254</v>
      </c>
      <c r="C20" s="21">
        <v>137</v>
      </c>
      <c r="D20" s="20">
        <v>6460</v>
      </c>
      <c r="E20" s="21">
        <v>18</v>
      </c>
      <c r="F20" s="20">
        <v>699645</v>
      </c>
      <c r="G20" s="21">
        <v>45</v>
      </c>
      <c r="H20" s="20">
        <v>236702</v>
      </c>
      <c r="I20" s="21">
        <v>8</v>
      </c>
      <c r="J20" s="21">
        <v>12723061</v>
      </c>
    </row>
    <row r="21" spans="1:10" s="22" customFormat="1" ht="19.5" customHeight="1">
      <c r="A21" s="19" t="s">
        <v>23</v>
      </c>
      <c r="B21" s="20">
        <v>12620130</v>
      </c>
      <c r="C21" s="21">
        <v>182</v>
      </c>
      <c r="D21" s="20">
        <v>6823</v>
      </c>
      <c r="E21" s="21">
        <v>19</v>
      </c>
      <c r="F21" s="20">
        <v>0</v>
      </c>
      <c r="G21" s="21">
        <v>0</v>
      </c>
      <c r="H21" s="20">
        <v>96108</v>
      </c>
      <c r="I21" s="21">
        <v>2</v>
      </c>
      <c r="J21" s="21">
        <v>12723061</v>
      </c>
    </row>
    <row r="22" spans="1:10" s="22" customFormat="1" ht="19.5" customHeight="1" thickBot="1">
      <c r="A22" s="25"/>
      <c r="B22" s="26"/>
      <c r="C22" s="27"/>
      <c r="D22" s="26"/>
      <c r="E22" s="27"/>
      <c r="F22" s="26"/>
      <c r="G22" s="27"/>
      <c r="H22" s="26"/>
      <c r="I22" s="27"/>
      <c r="J22" s="28"/>
    </row>
    <row r="23" spans="1:10" ht="15.75" thickTop="1">
      <c r="A23" s="29"/>
      <c r="B23" s="30"/>
      <c r="C23" s="30"/>
      <c r="D23" s="30"/>
      <c r="E23" s="30"/>
      <c r="F23" s="30"/>
      <c r="G23" s="30"/>
      <c r="H23" s="30"/>
      <c r="I23" s="30"/>
      <c r="J23" s="30"/>
    </row>
    <row r="24" spans="1:10" ht="15">
      <c r="A24" s="29"/>
      <c r="B24" s="30"/>
      <c r="C24" s="30"/>
      <c r="D24" s="30"/>
      <c r="E24" s="30"/>
      <c r="F24" s="30"/>
      <c r="G24" s="30"/>
      <c r="H24" s="30"/>
      <c r="I24" s="30"/>
      <c r="J24" s="30"/>
    </row>
    <row r="25" spans="1:10" ht="15">
      <c r="A25" s="29"/>
      <c r="B25" s="30"/>
      <c r="C25" s="30"/>
      <c r="D25" s="30"/>
      <c r="E25" s="30"/>
      <c r="F25" s="30"/>
      <c r="G25" s="30"/>
      <c r="H25" s="30"/>
      <c r="I25" s="30"/>
      <c r="J25" s="30"/>
    </row>
    <row r="26" spans="1:10" ht="15">
      <c r="A26" s="29"/>
      <c r="B26" s="30"/>
      <c r="C26" s="30"/>
      <c r="D26" s="30"/>
      <c r="E26" s="30"/>
      <c r="F26" s="30"/>
      <c r="G26" s="30"/>
      <c r="H26" s="30"/>
      <c r="I26" s="30"/>
      <c r="J26" s="30"/>
    </row>
    <row r="28" spans="1:7" ht="15.75">
      <c r="A28" s="48" t="str">
        <f>A1</f>
        <v>Daejan Holdings PLC</v>
      </c>
      <c r="B28" s="48"/>
      <c r="C28" s="48"/>
      <c r="D28" s="48"/>
      <c r="E28" s="48"/>
      <c r="F28" s="48"/>
      <c r="G28" s="48"/>
    </row>
    <row r="29" spans="1:10" s="3" customFormat="1" ht="15">
      <c r="A29" s="50" t="str">
        <f>(A3)</f>
        <v>ANNUAL GENERAL MEETING TO BE HELD ON THE 5th SEPTEMBER 2012</v>
      </c>
      <c r="B29" s="50"/>
      <c r="C29" s="50"/>
      <c r="D29" s="50"/>
      <c r="E29" s="50"/>
      <c r="F29" s="50"/>
      <c r="G29" s="50"/>
      <c r="H29" s="4"/>
      <c r="I29" s="4"/>
      <c r="J29" s="4"/>
    </row>
    <row r="34" spans="1:7" ht="15.75">
      <c r="A34" s="49" t="s">
        <v>8</v>
      </c>
      <c r="B34" s="49"/>
      <c r="C34" s="49"/>
      <c r="D34" s="49"/>
      <c r="E34" s="49"/>
      <c r="F34" s="49"/>
      <c r="G34" s="49"/>
    </row>
    <row r="37" ht="15.75" thickBot="1"/>
    <row r="38" spans="1:7" ht="15.75" thickTop="1">
      <c r="A38" s="31"/>
      <c r="B38" s="32" t="s">
        <v>9</v>
      </c>
      <c r="C38" s="33"/>
      <c r="D38" s="34" t="s">
        <v>3</v>
      </c>
      <c r="E38" s="33"/>
      <c r="F38" s="34" t="s">
        <v>10</v>
      </c>
      <c r="G38" s="33"/>
    </row>
    <row r="39" spans="1:7" ht="30.75" thickBot="1">
      <c r="A39" s="35" t="s">
        <v>5</v>
      </c>
      <c r="B39" s="36" t="s">
        <v>6</v>
      </c>
      <c r="C39" s="37" t="s">
        <v>7</v>
      </c>
      <c r="D39" s="12" t="s">
        <v>6</v>
      </c>
      <c r="E39" s="13" t="s">
        <v>7</v>
      </c>
      <c r="F39" s="12" t="s">
        <v>6</v>
      </c>
      <c r="G39" s="13" t="s">
        <v>7</v>
      </c>
    </row>
    <row r="40" spans="1:8" ht="15.75" thickTop="1">
      <c r="A40" s="38"/>
      <c r="B40" s="39"/>
      <c r="C40" s="40"/>
      <c r="D40" s="41"/>
      <c r="E40" s="42"/>
      <c r="F40" s="41"/>
      <c r="G40" s="42"/>
      <c r="H40" s="47" t="s">
        <v>11</v>
      </c>
    </row>
    <row r="41" spans="1:8" ht="19.5" customHeight="1">
      <c r="A41" s="19">
        <v>1</v>
      </c>
      <c r="B41" s="20">
        <f aca="true" t="shared" si="0" ref="B41:B49">B13+D13</f>
        <v>12399607</v>
      </c>
      <c r="C41" s="21">
        <f aca="true" t="shared" si="1" ref="C41:C49">C13+E13</f>
        <v>187</v>
      </c>
      <c r="D41" s="20">
        <f aca="true" t="shared" si="2" ref="D41:D49">F13</f>
        <v>188176</v>
      </c>
      <c r="E41" s="21">
        <f aca="true" t="shared" si="3" ref="E41:E49">G13</f>
        <v>11</v>
      </c>
      <c r="F41" s="20">
        <f>B41+D41</f>
        <v>12587783</v>
      </c>
      <c r="G41" s="21">
        <f>C41+E41</f>
        <v>198</v>
      </c>
      <c r="H41" s="47"/>
    </row>
    <row r="42" spans="1:8" ht="19.5" customHeight="1">
      <c r="A42" s="19">
        <v>2</v>
      </c>
      <c r="B42" s="20">
        <f t="shared" si="0"/>
        <v>12045416</v>
      </c>
      <c r="C42" s="21">
        <f t="shared" si="1"/>
        <v>165</v>
      </c>
      <c r="D42" s="20">
        <f t="shared" si="2"/>
        <v>440907</v>
      </c>
      <c r="E42" s="21">
        <f t="shared" si="3"/>
        <v>43</v>
      </c>
      <c r="F42" s="20">
        <f aca="true" t="shared" si="4" ref="F42:F49">B42+D42</f>
        <v>12486323</v>
      </c>
      <c r="G42" s="21">
        <f aca="true" t="shared" si="5" ref="G42:G49">C42+E42</f>
        <v>208</v>
      </c>
      <c r="H42" s="47" t="s">
        <v>13</v>
      </c>
    </row>
    <row r="43" spans="1:10" ht="19.5" customHeight="1">
      <c r="A43" s="19">
        <v>3</v>
      </c>
      <c r="B43" s="20">
        <f t="shared" si="0"/>
        <v>12626953</v>
      </c>
      <c r="C43" s="21">
        <f t="shared" si="1"/>
        <v>201</v>
      </c>
      <c r="D43" s="20">
        <f t="shared" si="2"/>
        <v>0</v>
      </c>
      <c r="E43" s="21">
        <f t="shared" si="3"/>
        <v>0</v>
      </c>
      <c r="F43" s="20">
        <f t="shared" si="4"/>
        <v>12626953</v>
      </c>
      <c r="G43" s="21">
        <f t="shared" si="5"/>
        <v>201</v>
      </c>
      <c r="H43" s="47" t="s">
        <v>24</v>
      </c>
      <c r="I43" s="47"/>
      <c r="J43" s="47"/>
    </row>
    <row r="44" spans="1:10" ht="19.5" customHeight="1">
      <c r="A44" s="19">
        <v>4</v>
      </c>
      <c r="B44" s="20">
        <f t="shared" si="0"/>
        <v>11752920</v>
      </c>
      <c r="C44" s="21">
        <f t="shared" si="1"/>
        <v>147</v>
      </c>
      <c r="D44" s="20">
        <f t="shared" si="2"/>
        <v>366890</v>
      </c>
      <c r="E44" s="21">
        <f t="shared" si="3"/>
        <v>32</v>
      </c>
      <c r="F44" s="20">
        <f t="shared" si="4"/>
        <v>12119810</v>
      </c>
      <c r="G44" s="21">
        <f t="shared" si="5"/>
        <v>179</v>
      </c>
      <c r="H44" s="47" t="s">
        <v>25</v>
      </c>
      <c r="I44" s="47"/>
      <c r="J44" s="47"/>
    </row>
    <row r="45" spans="1:10" ht="19.5" customHeight="1">
      <c r="A45" s="19">
        <v>5</v>
      </c>
      <c r="B45" s="20">
        <f t="shared" si="0"/>
        <v>12154248</v>
      </c>
      <c r="C45" s="21">
        <f t="shared" si="1"/>
        <v>181</v>
      </c>
      <c r="D45" s="20">
        <f t="shared" si="2"/>
        <v>184549</v>
      </c>
      <c r="E45" s="21">
        <f t="shared" si="3"/>
        <v>18</v>
      </c>
      <c r="F45" s="20">
        <f t="shared" si="4"/>
        <v>12338797</v>
      </c>
      <c r="G45" s="21">
        <f t="shared" si="5"/>
        <v>199</v>
      </c>
      <c r="H45" s="47" t="s">
        <v>26</v>
      </c>
      <c r="I45" s="47"/>
      <c r="J45" s="47"/>
    </row>
    <row r="46" spans="1:10" ht="19.5" customHeight="1">
      <c r="A46" s="19">
        <v>6</v>
      </c>
      <c r="B46" s="20">
        <f t="shared" si="0"/>
        <v>11771174</v>
      </c>
      <c r="C46" s="21">
        <f t="shared" si="1"/>
        <v>155</v>
      </c>
      <c r="D46" s="20">
        <f t="shared" si="2"/>
        <v>728995</v>
      </c>
      <c r="E46" s="21">
        <f t="shared" si="3"/>
        <v>44</v>
      </c>
      <c r="F46" s="20">
        <f t="shared" si="4"/>
        <v>12500169</v>
      </c>
      <c r="G46" s="21">
        <f t="shared" si="5"/>
        <v>199</v>
      </c>
      <c r="H46" s="47" t="s">
        <v>27</v>
      </c>
      <c r="I46" s="47"/>
      <c r="J46" s="47"/>
    </row>
    <row r="47" spans="1:10" ht="19.5" customHeight="1">
      <c r="A47" s="19">
        <v>7</v>
      </c>
      <c r="B47" s="20">
        <f t="shared" si="0"/>
        <v>11786714</v>
      </c>
      <c r="C47" s="21">
        <f t="shared" si="1"/>
        <v>155</v>
      </c>
      <c r="D47" s="20">
        <f t="shared" si="2"/>
        <v>699645</v>
      </c>
      <c r="E47" s="21">
        <f t="shared" si="3"/>
        <v>45</v>
      </c>
      <c r="F47" s="20">
        <f t="shared" si="4"/>
        <v>12486359</v>
      </c>
      <c r="G47" s="21">
        <f t="shared" si="5"/>
        <v>200</v>
      </c>
      <c r="I47" s="47"/>
      <c r="J47" s="47"/>
    </row>
    <row r="48" spans="1:10" ht="19.5" customHeight="1">
      <c r="A48" s="19">
        <v>8</v>
      </c>
      <c r="B48" s="20">
        <f t="shared" si="0"/>
        <v>11786714</v>
      </c>
      <c r="C48" s="21">
        <f t="shared" si="1"/>
        <v>155</v>
      </c>
      <c r="D48" s="20">
        <f t="shared" si="2"/>
        <v>699645</v>
      </c>
      <c r="E48" s="21">
        <f t="shared" si="3"/>
        <v>45</v>
      </c>
      <c r="F48" s="20">
        <f t="shared" si="4"/>
        <v>12486359</v>
      </c>
      <c r="G48" s="21">
        <f t="shared" si="5"/>
        <v>200</v>
      </c>
      <c r="I48" s="47"/>
      <c r="J48" s="47"/>
    </row>
    <row r="49" spans="1:10" ht="19.5" customHeight="1">
      <c r="A49" s="19">
        <v>9</v>
      </c>
      <c r="B49" s="20">
        <f t="shared" si="0"/>
        <v>12626953</v>
      </c>
      <c r="C49" s="21">
        <f t="shared" si="1"/>
        <v>201</v>
      </c>
      <c r="D49" s="20">
        <f t="shared" si="2"/>
        <v>0</v>
      </c>
      <c r="E49" s="21">
        <f t="shared" si="3"/>
        <v>0</v>
      </c>
      <c r="F49" s="20">
        <f t="shared" si="4"/>
        <v>12626953</v>
      </c>
      <c r="G49" s="21">
        <f t="shared" si="5"/>
        <v>201</v>
      </c>
      <c r="I49" s="47"/>
      <c r="J49" s="47"/>
    </row>
    <row r="50" spans="1:7" ht="15.75" thickBot="1">
      <c r="A50" s="43"/>
      <c r="B50" s="44"/>
      <c r="C50" s="14"/>
      <c r="D50" s="45"/>
      <c r="E50" s="46"/>
      <c r="F50" s="44"/>
      <c r="G50" s="46"/>
    </row>
    <row r="51" ht="15.75" thickTop="1"/>
  </sheetData>
  <sheetProtection/>
  <mergeCells count="4">
    <mergeCell ref="A1:J1"/>
    <mergeCell ref="A34:G34"/>
    <mergeCell ref="A28:G28"/>
    <mergeCell ref="A29:G29"/>
  </mergeCells>
  <printOptions horizontalCentered="1"/>
  <pageMargins left="0.7480314960629921" right="0.5511811023622047" top="0.5905511811023623" bottom="0.5511811023622047" header="0.31496062992125984" footer="0.5118110236220472"/>
  <pageSetup fitToHeight="1" fitToWidth="1" horizontalDpi="600" verticalDpi="600" orientation="portrait" paperSize="9" scale="64" r:id="rId1"/>
  <rowBreaks count="2" manualBreakCount="2">
    <brk id="23" max="255" man="1"/>
    <brk id="2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Lloyds Bank Registrars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LBR</dc:creator>
  <cp:keywords/>
  <dc:description/>
  <cp:lastModifiedBy>Steven Huntington</cp:lastModifiedBy>
  <cp:lastPrinted>2012-09-04T08:03:00Z</cp:lastPrinted>
  <dcterms:created xsi:type="dcterms:W3CDTF">1998-07-01T13:44:36Z</dcterms:created>
  <dcterms:modified xsi:type="dcterms:W3CDTF">2012-09-11T09:11:52Z</dcterms:modified>
  <cp:category/>
  <cp:version/>
  <cp:contentType/>
  <cp:contentStatus/>
</cp:coreProperties>
</file>